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workbookProtection workbookPassword="F2E2" lockStructure="1"/>
  <bookViews>
    <workbookView xWindow="0" yWindow="0" windowWidth="16392" windowHeight="5376"/>
  </bookViews>
  <sheets>
    <sheet name="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E22" i="1"/>
  <c r="E21" i="1"/>
  <c r="E20" i="1"/>
  <c r="E19" i="1"/>
  <c r="E18" i="1"/>
  <c r="E17" i="1"/>
  <c r="E16" i="1"/>
  <c r="E15" i="1"/>
  <c r="E14" i="1"/>
  <c r="E23" i="1" s="1"/>
  <c r="D12" i="1"/>
  <c r="D24" i="1" s="1"/>
  <c r="C12" i="1"/>
  <c r="C24" i="1" s="1"/>
  <c r="E11" i="1"/>
  <c r="E10" i="1"/>
  <c r="E9" i="1"/>
  <c r="E8" i="1"/>
  <c r="E7" i="1"/>
  <c r="E6" i="1"/>
  <c r="E5" i="1"/>
  <c r="E4" i="1"/>
  <c r="E12" i="1" s="1"/>
  <c r="E24" i="1" l="1"/>
</calcChain>
</file>

<file path=xl/sharedStrings.xml><?xml version="1.0" encoding="utf-8"?>
<sst xmlns="http://schemas.openxmlformats.org/spreadsheetml/2006/main" count="14" uniqueCount="14">
  <si>
    <t>MUNICIPIO DE LEÓN
ENDEUDAMIENTO NETO
DEL 1 DE ENERO AL 30 DE JUNIO DE 2016</t>
  </si>
  <si>
    <t>IDENTIFICACIÓN DE CRÉDITO O INSTRUMENTO</t>
  </si>
  <si>
    <t>CONTRATACIÓN
(A)</t>
  </si>
  <si>
    <t>AMORTIZACIÓN
(B)</t>
  </si>
  <si>
    <t>ENDEUDAMIENTO NETO
(A-B)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</si>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</sst>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164" fontId="2" fillId="2" borderId="3" xfId="1" applyNumberFormat="1" applyFont="1" applyFill="1" applyBorder="1" applyAlignment="1" applyProtection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2" fillId="0" borderId="9" xfId="2" applyFont="1" applyBorder="1" applyAlignment="1" applyProtection="1">
      <alignment horizontal="center" vertical="top"/>
      <protection hidden="1"/>
    </xf>
    <xf numFmtId="0" fontId="2" fillId="0" borderId="11" xfId="2" applyFont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7" fillId="0" borderId="6" xfId="0" applyFont="1" applyBorder="1" applyProtection="1"/>
    <xf numFmtId="164" fontId="3" fillId="0" borderId="7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</xf>
    <xf numFmtId="0" fontId="7" fillId="0" borderId="9" xfId="0" applyFont="1" applyBorder="1" applyProtection="1"/>
    <xf numFmtId="0" fontId="8" fillId="0" borderId="0" xfId="0" applyFont="1" applyBorder="1" applyAlignment="1" applyProtection="1">
      <alignment horizontal="left"/>
    </xf>
    <xf numFmtId="4" fontId="8" fillId="0" borderId="0" xfId="0" applyNumberFormat="1" applyFont="1" applyBorder="1" applyAlignment="1" applyProtection="1">
      <alignment horizontal="right"/>
    </xf>
    <xf numFmtId="4" fontId="8" fillId="0" borderId="1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right"/>
    </xf>
    <xf numFmtId="4" fontId="5" fillId="0" borderId="10" xfId="0" applyNumberFormat="1" applyFont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10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" fontId="5" fillId="0" borderId="2" xfId="0" applyNumberFormat="1" applyFont="1" applyBorder="1" applyAlignment="1" applyProtection="1">
      <alignment horizontal="right"/>
    </xf>
    <xf numFmtId="0" fontId="7" fillId="0" borderId="0" xfId="0" applyFont="1" applyProtection="1"/>
    <xf numFmtId="0" fontId="6" fillId="0" borderId="0" xfId="2" applyFont="1" applyBorder="1" applyAlignment="1" applyProtection="1">
      <alignment vertical="top"/>
    </xf>
    <xf numFmtId="0" fontId="6" fillId="0" borderId="0" xfId="2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center" wrapText="1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1514601</xdr:colOff>
      <xdr:row>0</xdr:row>
      <xdr:rowOff>577215</xdr:rowOff>
    </xdr:to>
    <xdr:sp macro="" textlink="">
      <xdr:nvSpPr>
        <xdr:cNvPr id="2" name="2 Rectángulo"/>
        <xdr:cNvSpPr/>
      </xdr:nvSpPr>
      <xdr:spPr>
        <a:xfrm>
          <a:off x="0" y="0"/>
          <a:ext cx="1613661" cy="57721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9525</xdr:colOff>
      <xdr:row>32</xdr:row>
      <xdr:rowOff>0</xdr:rowOff>
    </xdr:from>
    <xdr:to>
      <xdr:col>2</xdr:col>
      <xdr:colOff>299085</xdr:colOff>
      <xdr:row>32</xdr:row>
      <xdr:rowOff>0</xdr:rowOff>
    </xdr:to>
    <xdr:cxnSp macro="">
      <xdr:nvCxnSpPr>
        <xdr:cNvPr id="3" name="3 Conector recto"/>
        <xdr:cNvCxnSpPr/>
      </xdr:nvCxnSpPr>
      <xdr:spPr>
        <a:xfrm>
          <a:off x="108585" y="5135880"/>
          <a:ext cx="21717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1423034</xdr:colOff>
      <xdr:row>28</xdr:row>
      <xdr:rowOff>9525</xdr:rowOff>
    </xdr:from>
    <xdr:to>
      <xdr:col>3</xdr:col>
      <xdr:colOff>3809</xdr:colOff>
      <xdr:row>29</xdr:row>
      <xdr:rowOff>106741</xdr:rowOff>
    </xdr:to>
    <xdr:sp macro="" textlink="">
      <xdr:nvSpPr>
        <xdr:cNvPr id="4" name="5 CuadroTexto"/>
        <xdr:cNvSpPr txBox="1"/>
      </xdr:nvSpPr>
      <xdr:spPr>
        <a:xfrm>
          <a:off x="3404234" y="4627245"/>
          <a:ext cx="5715" cy="226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1424095</xdr:colOff>
      <xdr:row>32</xdr:row>
      <xdr:rowOff>23071</xdr:rowOff>
    </xdr:from>
    <xdr:to>
      <xdr:col>3</xdr:col>
      <xdr:colOff>425</xdr:colOff>
      <xdr:row>36</xdr:row>
      <xdr:rowOff>61172</xdr:rowOff>
    </xdr:to>
    <xdr:sp macro="" textlink="">
      <xdr:nvSpPr>
        <xdr:cNvPr id="5" name="6 CuadroTexto"/>
        <xdr:cNvSpPr txBox="1"/>
      </xdr:nvSpPr>
      <xdr:spPr>
        <a:xfrm>
          <a:off x="3405295" y="5158951"/>
          <a:ext cx="1270" cy="556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2</xdr:col>
      <xdr:colOff>1259205</xdr:colOff>
      <xdr:row>32</xdr:row>
      <xdr:rowOff>0</xdr:rowOff>
    </xdr:from>
    <xdr:to>
      <xdr:col>4</xdr:col>
      <xdr:colOff>891520</xdr:colOff>
      <xdr:row>32</xdr:row>
      <xdr:rowOff>0</xdr:rowOff>
    </xdr:to>
    <xdr:cxnSp macro="">
      <xdr:nvCxnSpPr>
        <xdr:cNvPr id="6" name="3 Conector recto"/>
        <xdr:cNvCxnSpPr/>
      </xdr:nvCxnSpPr>
      <xdr:spPr>
        <a:xfrm>
          <a:off x="3240405" y="5135880"/>
          <a:ext cx="21697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1514601</xdr:colOff>
      <xdr:row>0</xdr:row>
      <xdr:rowOff>577215</xdr:rowOff>
    </xdr:to>
    <xdr:sp macro="" textlink="">
      <xdr:nvSpPr>
        <xdr:cNvPr id="7" name="2 Rectángulo"/>
        <xdr:cNvSpPr/>
      </xdr:nvSpPr>
      <xdr:spPr>
        <a:xfrm>
          <a:off x="0" y="0"/>
          <a:ext cx="1613661" cy="57721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7620</xdr:colOff>
      <xdr:row>0</xdr:row>
      <xdr:rowOff>15240</xdr:rowOff>
    </xdr:from>
    <xdr:to>
      <xdr:col>1</xdr:col>
      <xdr:colOff>1531620</xdr:colOff>
      <xdr:row>1</xdr:row>
      <xdr:rowOff>7620</xdr:rowOff>
    </xdr:to>
    <xdr:pic>
      <xdr:nvPicPr>
        <xdr:cNvPr id="8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16230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32</xdr:row>
      <xdr:rowOff>15240</xdr:rowOff>
    </xdr:from>
    <xdr:to>
      <xdr:col>2</xdr:col>
      <xdr:colOff>762000</xdr:colOff>
      <xdr:row>35</xdr:row>
      <xdr:rowOff>0</xdr:rowOff>
    </xdr:to>
    <xdr:sp macro="" textlink="">
      <xdr:nvSpPr>
        <xdr:cNvPr id="9" name="8 CuadroTexto"/>
        <xdr:cNvSpPr txBox="1"/>
      </xdr:nvSpPr>
      <xdr:spPr>
        <a:xfrm>
          <a:off x="0" y="6568440"/>
          <a:ext cx="274320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LIC. HÉCTOR GERMÁN RENÉ LÓPEZ SANTILLANA</a:t>
          </a:r>
          <a:endParaRPr lang="es-MX" sz="8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868680</xdr:colOff>
      <xdr:row>32</xdr:row>
      <xdr:rowOff>15240</xdr:rowOff>
    </xdr:from>
    <xdr:to>
      <xdr:col>5</xdr:col>
      <xdr:colOff>85514</xdr:colOff>
      <xdr:row>34</xdr:row>
      <xdr:rowOff>167640</xdr:rowOff>
    </xdr:to>
    <xdr:sp macro="" textlink="">
      <xdr:nvSpPr>
        <xdr:cNvPr id="10" name="9 CuadroTexto"/>
        <xdr:cNvSpPr txBox="1"/>
      </xdr:nvSpPr>
      <xdr:spPr>
        <a:xfrm>
          <a:off x="2849880" y="6568440"/>
          <a:ext cx="2912534" cy="518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        TESORERO MUNICIPAL</a:t>
          </a:r>
        </a:p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90" zoomScaleSheetLayoutView="100" workbookViewId="0">
      <selection activeCell="B4" sqref="B4"/>
    </sheetView>
  </sheetViews>
  <sheetFormatPr baseColWidth="10" defaultRowHeight="14.4" x14ac:dyDescent="0.3"/>
  <cols>
    <col min="1" max="1" width="1.44140625" customWidth="1"/>
    <col min="2" max="2" width="27.44140625" customWidth="1"/>
    <col min="3" max="3" width="20.77734375" customWidth="1"/>
    <col min="4" max="4" width="16.21875" customWidth="1"/>
    <col min="5" max="5" width="16.88671875" customWidth="1"/>
  </cols>
  <sheetData>
    <row r="1" spans="1:6" ht="45.6" customHeight="1" x14ac:dyDescent="0.3">
      <c r="A1" s="25" t="s">
        <v>0</v>
      </c>
      <c r="B1" s="25"/>
      <c r="C1" s="25"/>
      <c r="D1" s="25"/>
      <c r="E1" s="26"/>
      <c r="F1" s="6"/>
    </row>
    <row r="2" spans="1:6" ht="30.6" x14ac:dyDescent="0.3">
      <c r="A2" s="1"/>
      <c r="B2" s="2" t="s">
        <v>1</v>
      </c>
      <c r="C2" s="1" t="s">
        <v>2</v>
      </c>
      <c r="D2" s="1" t="s">
        <v>3</v>
      </c>
      <c r="E2" s="3" t="s">
        <v>4</v>
      </c>
      <c r="F2" s="6"/>
    </row>
    <row r="3" spans="1:6" x14ac:dyDescent="0.3">
      <c r="A3" s="7"/>
      <c r="B3" s="8" t="s">
        <v>5</v>
      </c>
      <c r="C3" s="8"/>
      <c r="D3" s="8"/>
      <c r="E3" s="9"/>
      <c r="F3" s="6"/>
    </row>
    <row r="4" spans="1:6" x14ac:dyDescent="0.3">
      <c r="A4" s="10"/>
      <c r="B4" s="11" t="s">
        <v>6</v>
      </c>
      <c r="C4" s="12">
        <v>255769230</v>
      </c>
      <c r="D4" s="12">
        <v>8046180</v>
      </c>
      <c r="E4" s="13">
        <f t="shared" ref="E4:E11" si="0">IF(AND(C4&gt;=0,D4&gt;=0),(C4-D4),"-")</f>
        <v>247723050</v>
      </c>
      <c r="F4" s="6"/>
    </row>
    <row r="5" spans="1:6" x14ac:dyDescent="0.3">
      <c r="A5" s="10"/>
      <c r="B5" s="11" t="s">
        <v>7</v>
      </c>
      <c r="C5" s="12">
        <v>540000000</v>
      </c>
      <c r="D5" s="12">
        <v>0</v>
      </c>
      <c r="E5" s="13">
        <f t="shared" si="0"/>
        <v>540000000</v>
      </c>
      <c r="F5" s="6"/>
    </row>
    <row r="6" spans="1:6" x14ac:dyDescent="0.3">
      <c r="A6" s="10"/>
      <c r="B6" s="11" t="s">
        <v>8</v>
      </c>
      <c r="C6" s="12">
        <v>609801665.26999998</v>
      </c>
      <c r="D6" s="12">
        <v>25499765.390000001</v>
      </c>
      <c r="E6" s="13">
        <f t="shared" si="0"/>
        <v>584301899.88</v>
      </c>
      <c r="F6" s="6"/>
    </row>
    <row r="7" spans="1:6" x14ac:dyDescent="0.3">
      <c r="A7" s="10"/>
      <c r="B7" s="11"/>
      <c r="C7" s="12"/>
      <c r="D7" s="12"/>
      <c r="E7" s="13">
        <f t="shared" si="0"/>
        <v>0</v>
      </c>
      <c r="F7" s="6"/>
    </row>
    <row r="8" spans="1:6" x14ac:dyDescent="0.3">
      <c r="A8" s="10"/>
      <c r="B8" s="11"/>
      <c r="C8" s="12"/>
      <c r="D8" s="12"/>
      <c r="E8" s="13">
        <f t="shared" si="0"/>
        <v>0</v>
      </c>
      <c r="F8" s="6"/>
    </row>
    <row r="9" spans="1:6" x14ac:dyDescent="0.3">
      <c r="A9" s="10"/>
      <c r="B9" s="11"/>
      <c r="C9" s="12"/>
      <c r="D9" s="12"/>
      <c r="E9" s="13">
        <f t="shared" si="0"/>
        <v>0</v>
      </c>
      <c r="F9" s="6"/>
    </row>
    <row r="10" spans="1:6" x14ac:dyDescent="0.3">
      <c r="A10" s="10"/>
      <c r="B10" s="11"/>
      <c r="C10" s="12"/>
      <c r="D10" s="12"/>
      <c r="E10" s="13">
        <f t="shared" si="0"/>
        <v>0</v>
      </c>
      <c r="F10" s="6"/>
    </row>
    <row r="11" spans="1:6" x14ac:dyDescent="0.3">
      <c r="A11" s="10"/>
      <c r="B11" s="11"/>
      <c r="C11" s="12"/>
      <c r="D11" s="12"/>
      <c r="E11" s="13">
        <f t="shared" si="0"/>
        <v>0</v>
      </c>
      <c r="F11" s="6"/>
    </row>
    <row r="12" spans="1:6" x14ac:dyDescent="0.3">
      <c r="A12" s="4">
        <v>900001</v>
      </c>
      <c r="B12" s="14" t="s">
        <v>9</v>
      </c>
      <c r="C12" s="15">
        <f>SUM(C4:C11)</f>
        <v>1405570895.27</v>
      </c>
      <c r="D12" s="15">
        <f>SUM(D4:D11)</f>
        <v>33545945.390000001</v>
      </c>
      <c r="E12" s="16">
        <f>SUM(E4:E11)</f>
        <v>1372024949.8800001</v>
      </c>
      <c r="F12" s="6"/>
    </row>
    <row r="13" spans="1:6" x14ac:dyDescent="0.3">
      <c r="A13" s="10"/>
      <c r="B13" s="17" t="s">
        <v>10</v>
      </c>
      <c r="C13" s="17"/>
      <c r="D13" s="17"/>
      <c r="E13" s="18"/>
      <c r="F13" s="6"/>
    </row>
    <row r="14" spans="1:6" x14ac:dyDescent="0.3">
      <c r="A14" s="10"/>
      <c r="B14" s="11"/>
      <c r="C14" s="12"/>
      <c r="D14" s="12"/>
      <c r="E14" s="13">
        <f t="shared" ref="E14:E22" si="1">IF(AND(C14&gt;=0,D14&gt;=0),(C14-D14),"-")</f>
        <v>0</v>
      </c>
      <c r="F14" s="6"/>
    </row>
    <row r="15" spans="1:6" x14ac:dyDescent="0.3">
      <c r="A15" s="10"/>
      <c r="B15" s="11"/>
      <c r="C15" s="12"/>
      <c r="D15" s="12"/>
      <c r="E15" s="13">
        <f t="shared" si="1"/>
        <v>0</v>
      </c>
      <c r="F15" s="6"/>
    </row>
    <row r="16" spans="1:6" x14ac:dyDescent="0.3">
      <c r="A16" s="10"/>
      <c r="B16" s="11"/>
      <c r="C16" s="12"/>
      <c r="D16" s="12"/>
      <c r="E16" s="13">
        <f t="shared" si="1"/>
        <v>0</v>
      </c>
      <c r="F16" s="6"/>
    </row>
    <row r="17" spans="1:6" x14ac:dyDescent="0.3">
      <c r="A17" s="10"/>
      <c r="B17" s="11"/>
      <c r="C17" s="12"/>
      <c r="D17" s="12"/>
      <c r="E17" s="13">
        <f t="shared" si="1"/>
        <v>0</v>
      </c>
      <c r="F17" s="6"/>
    </row>
    <row r="18" spans="1:6" x14ac:dyDescent="0.3">
      <c r="A18" s="10"/>
      <c r="B18" s="11"/>
      <c r="C18" s="12"/>
      <c r="D18" s="12"/>
      <c r="E18" s="13">
        <f t="shared" si="1"/>
        <v>0</v>
      </c>
      <c r="F18" s="6"/>
    </row>
    <row r="19" spans="1:6" x14ac:dyDescent="0.3">
      <c r="A19" s="10"/>
      <c r="B19" s="11"/>
      <c r="C19" s="12"/>
      <c r="D19" s="12"/>
      <c r="E19" s="13">
        <f t="shared" si="1"/>
        <v>0</v>
      </c>
      <c r="F19" s="6"/>
    </row>
    <row r="20" spans="1:6" x14ac:dyDescent="0.3">
      <c r="A20" s="10"/>
      <c r="B20" s="11"/>
      <c r="C20" s="12"/>
      <c r="D20" s="12"/>
      <c r="E20" s="13">
        <f t="shared" si="1"/>
        <v>0</v>
      </c>
      <c r="F20" s="6"/>
    </row>
    <row r="21" spans="1:6" x14ac:dyDescent="0.3">
      <c r="A21" s="10"/>
      <c r="B21" s="11"/>
      <c r="C21" s="12"/>
      <c r="D21" s="12"/>
      <c r="E21" s="13">
        <f t="shared" si="1"/>
        <v>0</v>
      </c>
      <c r="F21" s="6"/>
    </row>
    <row r="22" spans="1:6" x14ac:dyDescent="0.3">
      <c r="A22" s="10"/>
      <c r="B22" s="11"/>
      <c r="C22" s="12"/>
      <c r="D22" s="12"/>
      <c r="E22" s="13">
        <f t="shared" si="1"/>
        <v>0</v>
      </c>
      <c r="F22" s="6"/>
    </row>
    <row r="23" spans="1:6" x14ac:dyDescent="0.3">
      <c r="A23" s="4">
        <v>900002</v>
      </c>
      <c r="B23" s="14" t="s">
        <v>11</v>
      </c>
      <c r="C23" s="15">
        <f>SUM(C14:C22)</f>
        <v>0</v>
      </c>
      <c r="D23" s="15">
        <f>SUM(D14:D22)</f>
        <v>0</v>
      </c>
      <c r="E23" s="16">
        <f>SUM(E14:E22)</f>
        <v>0</v>
      </c>
      <c r="F23" s="6"/>
    </row>
    <row r="24" spans="1:6" x14ac:dyDescent="0.3">
      <c r="A24" s="5">
        <v>900003</v>
      </c>
      <c r="B24" s="19" t="s">
        <v>12</v>
      </c>
      <c r="C24" s="20">
        <f>SUM(C12,C23)</f>
        <v>1405570895.27</v>
      </c>
      <c r="D24" s="20">
        <f>SUM(D12,D23)</f>
        <v>33545945.390000001</v>
      </c>
      <c r="E24" s="21">
        <f>SUM(E12,E23)</f>
        <v>1372024949.8800001</v>
      </c>
      <c r="F24" s="6"/>
    </row>
    <row r="25" spans="1:6" x14ac:dyDescent="0.3">
      <c r="A25" s="22"/>
      <c r="B25" s="22"/>
      <c r="C25" s="22"/>
      <c r="D25" s="22"/>
      <c r="E25" s="22"/>
      <c r="F25" s="6"/>
    </row>
    <row r="26" spans="1:6" x14ac:dyDescent="0.3">
      <c r="A26" s="22"/>
      <c r="B26" s="22"/>
      <c r="C26" s="22"/>
      <c r="D26" s="22"/>
      <c r="E26" s="22"/>
      <c r="F26" s="6"/>
    </row>
    <row r="27" spans="1:6" ht="22.2" customHeight="1" x14ac:dyDescent="0.3">
      <c r="A27" s="22"/>
      <c r="B27" s="27" t="s">
        <v>13</v>
      </c>
      <c r="C27" s="27"/>
      <c r="D27" s="27"/>
      <c r="E27" s="27"/>
      <c r="F27" s="6"/>
    </row>
    <row r="28" spans="1:6" x14ac:dyDescent="0.3">
      <c r="A28" s="6"/>
      <c r="B28" s="23"/>
      <c r="C28" s="24"/>
      <c r="D28" s="24"/>
      <c r="E28" s="6"/>
      <c r="F28" s="6"/>
    </row>
    <row r="29" spans="1:6" x14ac:dyDescent="0.3">
      <c r="A29" s="6"/>
      <c r="B29" s="23"/>
      <c r="C29" s="24"/>
      <c r="D29" s="24"/>
      <c r="E29" s="6"/>
      <c r="F29" s="6"/>
    </row>
    <row r="30" spans="1:6" x14ac:dyDescent="0.3">
      <c r="A30" s="6"/>
      <c r="B30" s="23"/>
      <c r="C30" s="24"/>
      <c r="D30" s="24"/>
      <c r="E30" s="6"/>
      <c r="F30" s="6"/>
    </row>
    <row r="31" spans="1:6" x14ac:dyDescent="0.3">
      <c r="A31" s="6"/>
      <c r="B31" s="23"/>
      <c r="C31" s="24"/>
      <c r="D31" s="24"/>
      <c r="E31" s="6"/>
      <c r="F31" s="6"/>
    </row>
    <row r="32" spans="1:6" x14ac:dyDescent="0.3">
      <c r="A32" s="6"/>
      <c r="B32" s="23"/>
      <c r="C32" s="24"/>
      <c r="D32" s="24"/>
      <c r="E32" s="6"/>
      <c r="F32" s="6"/>
    </row>
    <row r="33" spans="1:6" x14ac:dyDescent="0.3">
      <c r="A33" s="6"/>
      <c r="B33" s="23"/>
      <c r="C33" s="24"/>
      <c r="D33" s="24"/>
      <c r="E33" s="6"/>
      <c r="F33" s="6"/>
    </row>
    <row r="34" spans="1:6" x14ac:dyDescent="0.3">
      <c r="A34" s="6"/>
      <c r="B34" s="23"/>
      <c r="C34" s="24"/>
      <c r="D34" s="24"/>
      <c r="E34" s="6"/>
      <c r="F34" s="6"/>
    </row>
    <row r="35" spans="1:6" x14ac:dyDescent="0.3">
      <c r="A35" s="6"/>
      <c r="B35" s="23"/>
      <c r="C35" s="24"/>
      <c r="D35" s="24"/>
      <c r="E35" s="6"/>
      <c r="F35" s="6"/>
    </row>
    <row r="36" spans="1:6" x14ac:dyDescent="0.3">
      <c r="A36" s="6"/>
      <c r="B36" s="23"/>
      <c r="C36" s="24"/>
      <c r="D36" s="24"/>
      <c r="E36" s="6"/>
      <c r="F36" s="6"/>
    </row>
    <row r="37" spans="1:6" x14ac:dyDescent="0.3">
      <c r="A37" s="6"/>
      <c r="B37" s="23"/>
      <c r="C37" s="24"/>
      <c r="D37" s="24"/>
      <c r="E37" s="6"/>
      <c r="F37" s="6"/>
    </row>
  </sheetData>
  <mergeCells count="2">
    <mergeCell ref="A1:E1"/>
    <mergeCell ref="B27:E27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  <pageSetup paperSize="9" scale="92" orientation="portrait" r:id="rId1"/>
  <ignoredErrors>
    <ignoredError sqref="E4:E24 D12:D24 C12:C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2016-09-27T13:47:22Z</dcterms:created>
  <dcterms:modified xsi:type="dcterms:W3CDTF">2016-11-28T17:23:38Z</dcterms:modified>
</cp:coreProperties>
</file>